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atalysanchez/Desktop/Unidad de Transparencia/"/>
    </mc:Choice>
  </mc:AlternateContent>
  <xr:revisionPtr revIDLastSave="0" documentId="13_ncr:1_{F3BDB73A-CCF2-DD45-825E-4D66C520A36A}" xr6:coauthVersionLast="45" xr6:coauthVersionMax="45" xr10:uidLastSave="{00000000-0000-0000-0000-000000000000}"/>
  <bookViews>
    <workbookView xWindow="0" yWindow="0" windowWidth="28800" windowHeight="18000" activeTab="1" xr2:uid="{00000000-000D-0000-FFFF-FFFF00000000}"/>
  </bookViews>
  <sheets>
    <sheet name="Reporte de Formatos" sheetId="1" r:id="rId1"/>
    <sheet name="Tabla_376259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2" l="1"/>
  <c r="I4" i="2"/>
  <c r="F6" i="2" l="1"/>
  <c r="I6" i="2" s="1"/>
  <c r="F7" i="2"/>
  <c r="I7" i="2" s="1"/>
  <c r="F8" i="2"/>
  <c r="I8" i="2" s="1"/>
  <c r="F9" i="2"/>
  <c r="F5" i="2"/>
  <c r="I5" i="2" s="1"/>
</calcChain>
</file>

<file path=xl/sharedStrings.xml><?xml version="1.0" encoding="utf-8"?>
<sst xmlns="http://schemas.openxmlformats.org/spreadsheetml/2006/main" count="75" uniqueCount="60">
  <si>
    <t>45620</t>
  </si>
  <si>
    <t>TÍTULO</t>
  </si>
  <si>
    <t>NOMBRE CORTO</t>
  </si>
  <si>
    <t>DESCRIPCIÓN</t>
  </si>
  <si>
    <t>Ejercicio de los egresos presupuestarios</t>
  </si>
  <si>
    <t>LGTA70FXXIB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</si>
  <si>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</si>
  <si>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</si>
  <si>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</si>
  <si>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</si>
  <si>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</si>
  <si>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</si>
  <si>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</si>
  <si>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</si>
  <si>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376251</t>
  </si>
  <si>
    <t>376256</t>
  </si>
  <si>
    <t>376255</t>
  </si>
  <si>
    <t>376259</t>
  </si>
  <si>
    <t>376254</t>
  </si>
  <si>
    <t>376258</t>
  </si>
  <si>
    <t>376252</t>
  </si>
  <si>
    <t>376253</t>
  </si>
  <si>
    <t>376257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</si>
  <si>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</si>
  <si>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</si>
  <si>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</si>
  <si>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</si>
  <si>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Tabla_376259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</si>
  <si>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</si>
  <si>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</si>
  <si>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</si>
  <si>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</si>
  <si>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</si>
  <si>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</si>
  <si>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48727</t>
  </si>
  <si>
    <t>48728</t>
  </si>
  <si>
    <t>48729</t>
  </si>
  <si>
    <t>48730</t>
  </si>
  <si>
    <t>48731</t>
  </si>
  <si>
    <t>48732</t>
  </si>
  <si>
    <t>48733</t>
  </si>
  <si>
    <t>48734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</si>
  <si>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</si>
  <si>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</si>
  <si>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</si>
  <si>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</si>
  <si>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</si>
  <si>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</si>
  <si>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</si>
  <si>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</si>
  <si>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</si>
  <si>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3103-19</t>
  </si>
  <si>
    <t>Servicios Personales </t>
  </si>
  <si>
    <t>Materiales y Suministros</t>
  </si>
  <si>
    <t>Servicios Generales</t>
  </si>
  <si>
    <t>Transferencias, Asignaciones, Subsidios y otras ayudas</t>
  </si>
  <si>
    <t>Bienes Muebles, Inmuebles e Intangibles</t>
  </si>
  <si>
    <t>Inversion Publica </t>
  </si>
  <si>
    <t>ULM06191</t>
  </si>
  <si>
    <t>EJERCIDO PRIMER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</si>
</sst>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1" fillId="2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opLeftCell="A2" zoomScale="85" workbookViewId="0">
      <selection activeCell="D8" sqref="D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70.1640625" bestFit="1" customWidth="1"/>
    <col min="5" max="5" width="61.5" bestFit="1" customWidth="1"/>
    <col min="6" max="6" width="73.1640625" bestFit="1" customWidth="1"/>
    <col min="7" max="7" width="17.5" bestFit="1" customWidth="1"/>
    <col min="8" max="8" width="20" bestFit="1" customWidth="1"/>
    <col min="9" max="9" width="8" bestFit="1" customWidth="1"/>
  </cols>
  <sheetData>
    <row r="1" spans="1:9" hidden="1" x14ac:dyDescent="0.2">
      <c r="A1" t="s">
        <v>0</v>
      </c>
    </row>
    <row r="2" spans="1:9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">
      <c r="A6" s="5" t="s">
        <v>23</v>
      </c>
      <c r="B6" s="6"/>
      <c r="C6" s="6"/>
      <c r="D6" s="6"/>
      <c r="E6" s="6"/>
      <c r="F6" s="6"/>
      <c r="G6" s="6"/>
      <c r="H6" s="6"/>
      <c r="I6" s="6"/>
    </row>
    <row r="7" spans="1:9" ht="29" x14ac:dyDescent="0.2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">
      <c r="A8">
        <v>2019</v>
      </c>
      <c r="B8" s="3">
        <v>43466</v>
      </c>
      <c r="C8" t="s">
        <v>51</v>
      </c>
      <c r="D8" t="s">
        <v>58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"/>
  <sheetViews>
    <sheetView tabSelected="1" topLeftCell="E3" zoomScale="142" workbookViewId="0">
      <selection activeCell="J3" sqref="J3"/>
    </sheetView>
  </sheetViews>
  <sheetFormatPr baseColWidth="10" defaultColWidth="8.83203125" defaultRowHeight="15" x14ac:dyDescent="0.2"/>
  <cols>
    <col min="1" max="1" width="19.83203125" customWidth="1"/>
    <col min="2" max="2" width="29.1640625" bestFit="1" customWidth="1"/>
    <col min="3" max="3" width="48" customWidth="1"/>
    <col min="4" max="4" width="24.6640625" bestFit="1" customWidth="1"/>
    <col min="5" max="5" width="29.1640625" bestFit="1" customWidth="1"/>
    <col min="6" max="6" width="12.5" bestFit="1" customWidth="1"/>
    <col min="7" max="7" width="23.5" customWidth="1"/>
    <col min="8" max="8" width="19" customWidth="1"/>
    <col min="9" max="9" width="18.6640625" customWidth="1"/>
    <col min="10" max="10" width="23.6640625" customWidth="1"/>
  </cols>
  <sheetData>
    <row r="1" spans="1:10" hidden="1" x14ac:dyDescent="0.2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10" hidden="1" x14ac:dyDescent="0.2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10" ht="31" x14ac:dyDescent="0.2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  <c r="J3" s="8" t="s">
        <v>59</v>
      </c>
    </row>
    <row r="4" spans="1:10" x14ac:dyDescent="0.2">
      <c r="A4" t="s">
        <v>58</v>
      </c>
      <c r="B4">
        <v>1000</v>
      </c>
      <c r="C4" t="s">
        <v>52</v>
      </c>
      <c r="D4" s="4">
        <v>12630313.25</v>
      </c>
      <c r="E4">
        <v>0</v>
      </c>
      <c r="F4" s="4">
        <v>12630313.25</v>
      </c>
      <c r="G4" s="4">
        <v>3121013.84</v>
      </c>
      <c r="H4" s="4">
        <v>3121013.84</v>
      </c>
      <c r="I4" s="4">
        <f>F4-H4-J4</f>
        <v>6719094.3499999996</v>
      </c>
      <c r="J4" s="4">
        <v>2790205.06</v>
      </c>
    </row>
    <row r="5" spans="1:10" x14ac:dyDescent="0.2">
      <c r="A5" t="s">
        <v>58</v>
      </c>
      <c r="B5">
        <v>2000</v>
      </c>
      <c r="C5" t="s">
        <v>53</v>
      </c>
      <c r="D5" s="4">
        <v>3942456</v>
      </c>
      <c r="E5" s="4">
        <v>731246.02</v>
      </c>
      <c r="F5" s="4">
        <f>D5+E5</f>
        <v>4673702.0199999996</v>
      </c>
      <c r="G5" s="4">
        <v>1352036.77</v>
      </c>
      <c r="H5" s="4">
        <v>1352036.77</v>
      </c>
      <c r="I5" s="4">
        <f t="shared" ref="I5:I9" si="0">F5-H5-J5</f>
        <v>2397669.3799999994</v>
      </c>
      <c r="J5" s="4">
        <v>923995.87</v>
      </c>
    </row>
    <row r="6" spans="1:10" x14ac:dyDescent="0.2">
      <c r="A6" t="s">
        <v>58</v>
      </c>
      <c r="B6">
        <v>3000</v>
      </c>
      <c r="C6" t="s">
        <v>54</v>
      </c>
      <c r="D6" s="4">
        <v>6665201.5599999996</v>
      </c>
      <c r="E6" s="4">
        <v>693080.98</v>
      </c>
      <c r="F6" s="4">
        <f t="shared" ref="F6:F9" si="1">D6+E6</f>
        <v>7358282.5399999991</v>
      </c>
      <c r="G6" s="4">
        <v>2568264.34</v>
      </c>
      <c r="H6" s="4">
        <v>2568264.34</v>
      </c>
      <c r="I6" s="4">
        <f t="shared" si="0"/>
        <v>3703089.8699999992</v>
      </c>
      <c r="J6" s="4">
        <v>1086928.33</v>
      </c>
    </row>
    <row r="7" spans="1:10" x14ac:dyDescent="0.2">
      <c r="A7" t="s">
        <v>58</v>
      </c>
      <c r="B7">
        <v>4000</v>
      </c>
      <c r="C7" t="s">
        <v>55</v>
      </c>
      <c r="D7" s="4">
        <v>135000.01</v>
      </c>
      <c r="E7" s="4">
        <v>77200</v>
      </c>
      <c r="F7" s="4">
        <f t="shared" si="1"/>
        <v>212200.01</v>
      </c>
      <c r="G7" s="4">
        <v>95669.11</v>
      </c>
      <c r="H7" s="4">
        <v>95669.11</v>
      </c>
      <c r="I7" s="4">
        <f t="shared" si="0"/>
        <v>33389.380000000005</v>
      </c>
      <c r="J7" s="4">
        <v>83141.52</v>
      </c>
    </row>
    <row r="8" spans="1:10" x14ac:dyDescent="0.2">
      <c r="A8" t="s">
        <v>58</v>
      </c>
      <c r="B8">
        <v>5000</v>
      </c>
      <c r="C8" t="s">
        <v>56</v>
      </c>
      <c r="D8" s="4">
        <v>77150</v>
      </c>
      <c r="E8" s="4">
        <v>81218.320000000007</v>
      </c>
      <c r="F8" s="4">
        <f t="shared" si="1"/>
        <v>158368.32000000001</v>
      </c>
      <c r="G8" s="4">
        <v>60681.599999999999</v>
      </c>
      <c r="H8" s="4">
        <v>60681.599999999999</v>
      </c>
      <c r="I8" s="4">
        <f t="shared" si="0"/>
        <v>79368.41</v>
      </c>
      <c r="J8" s="4">
        <v>18318.310000000001</v>
      </c>
    </row>
    <row r="9" spans="1:10" x14ac:dyDescent="0.2">
      <c r="A9" t="s">
        <v>58</v>
      </c>
      <c r="B9">
        <v>6000</v>
      </c>
      <c r="C9" t="s">
        <v>57</v>
      </c>
      <c r="D9" s="4">
        <v>6189239.4699999997</v>
      </c>
      <c r="E9" s="4">
        <v>0</v>
      </c>
      <c r="F9" s="4">
        <f t="shared" si="1"/>
        <v>6189239.4699999997</v>
      </c>
      <c r="G9">
        <v>0</v>
      </c>
      <c r="H9">
        <v>0</v>
      </c>
      <c r="I9" s="4">
        <f t="shared" si="0"/>
        <v>6189239.4699999997</v>
      </c>
      <c r="J9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Tabla_376259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2018-02-24T00:31:34Z</dcterms:created>
  <dcterms:modified xsi:type="dcterms:W3CDTF">2019-11-04T20:16:30Z</dcterms:modified>
</cp:coreProperties>
</file>