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TRANSPARENCIA MUNICIPIO STA CRUZ/ejemplos/"/>
    </mc:Choice>
  </mc:AlternateContent>
  <xr:revisionPtr revIDLastSave="1" documentId="8_{347C3DD9-68A1-48F9-B4F8-E2B8E794C42F}" xr6:coauthVersionLast="36" xr6:coauthVersionMax="36" xr10:uidLastSave="{C826312D-B5D9-4DFA-8FC4-FD60F445A34B}"/>
  <bookViews>
    <workbookView xWindow="0" yWindow="0" windowWidth="20490" windowHeight="7425" xr2:uid="{00000000-000D-0000-FFFF-FFFF00000000}"/>
  </bookViews>
  <sheets>
    <sheet name="Reporte de Formatos" sheetId="1" r:id="rId1"/>
  </sheets>
  <calcPr calcId="1790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<sst xmlns="http://schemas.openxmlformats.org/spreadsheetml/2006/main" count="92" uniqueCount="50">
  <si>
    <t>36044</t>
  </si>
  <si>
    <t>TÍTULO</t>
  </si>
  <si>
    <t>NOMBRE CORTO</t>
  </si>
  <si>
    <t>DESCRIPCIÓN</t>
  </si>
  <si>
    <t>Reporte sobre la ejecución de aportaciones federales y estatales</t>
  </si>
  <si>
    <t>LTAO30FVIII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</si>
  <si>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</si>
  <si>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3</t>
  </si>
  <si>
    <t>1</t>
  </si>
  <si>
    <t>6</t>
  </si>
  <si>
    <t>7</t>
  </si>
  <si>
    <t>4</t>
  </si>
  <si>
    <t>12</t>
  </si>
  <si>
    <t>13</t>
  </si>
  <si>
    <t>14</t>
  </si>
  <si>
    <t>237693</t>
  </si>
  <si>
    <t>237694</t>
  </si>
  <si>
    <t>237695</t>
  </si>
  <si>
    <t>237697</t>
  </si>
  <si>
    <t>237701</t>
  </si>
  <si>
    <t>237702</t>
  </si>
  <si>
    <t>237704</t>
  </si>
  <si>
    <t>237706</t>
  </si>
  <si>
    <t>237708</t>
  </si>
  <si>
    <t>237690</t>
  </si>
  <si>
    <t>237691</t>
  </si>
  <si>
    <t>237692</t>
  </si>
  <si>
    <t>Tabla Campos</t>
  </si>
  <si>
    <t xml:space="preserve">Ejercicio </t>
  </si>
  <si>
    <t xml:space="preserve">Programa </t>
  </si>
  <si>
    <t xml:space="preserve">Presupuesto asignado </t>
  </si>
  <si>
    <t xml:space="preserve">Hipervínculo al presupuesto federal </t>
  </si>
  <si>
    <t xml:space="preserve">Hipervínculo al presupuesto estatal  </t>
  </si>
  <si>
    <t>Aportación del  municipio</t>
  </si>
  <si>
    <t>Responsable del programa</t>
  </si>
  <si>
    <t>Área responsable de la información</t>
  </si>
  <si>
    <t>Fecha de validación</t>
  </si>
  <si>
    <t>Año</t>
  </si>
  <si>
    <t>Fecha de Actualización</t>
  </si>
  <si>
    <t>Nota</t>
  </si>
  <si>
    <t>RAMO 28</t>
  </si>
  <si>
    <t>FORTAMUNDF</t>
  </si>
  <si>
    <t>https://ceaco.finanzasoaxaca.gob.mx/Documentos?archivo=37520226A1T.pdf</t>
  </si>
  <si>
    <t>Presidencia Municipal</t>
  </si>
  <si>
    <t>Tesorería Municipal</t>
  </si>
  <si>
    <t>RAMO 47</t>
  </si>
  <si>
    <t>https://ceaco.finanzasoaxaca.gob.mx/Documentos?archivo=37520226A2T.pdf</t>
  </si>
  <si>
    <t>https://ceaco.finanzasoaxaca.gob.mx/Documentos?archivo=37520226A3T.pdf</t>
  </si>
  <si>
    <t>FISMDF</t>
  </si>
  <si>
    <t>https://ceaco.finanzasoaxaca.gob.mx/Documentos?archivo=37520226A4T.pdf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</si>
</sst>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.42578125" bestFit="1" customWidth="1"/>
    <col min="2" max="2" width="9.5703125" bestFit="1" customWidth="1"/>
    <col min="3" max="3" width="19.85546875" bestFit="1" customWidth="1"/>
    <col min="4" max="4" width="31.28515625" bestFit="1" customWidth="1"/>
    <col min="5" max="5" width="31.5703125" bestFit="1" customWidth="1"/>
    <col min="6" max="6" width="22.28515625" bestFit="1" customWidth="1"/>
    <col min="7" max="7" width="23.285156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9</v>
      </c>
      <c r="G4" t="s">
        <v>8</v>
      </c>
      <c r="H4" t="s">
        <v>8</v>
      </c>
      <c r="I4" t="s">
        <v>11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t="s">
        <v>40</v>
      </c>
      <c r="C8" s="5">
        <f>2122257.32+207065.51+1688169.49</f>
        <v>4017492.3200000003</v>
      </c>
      <c r="D8" t="s">
        <v>42</v>
      </c>
      <c r="G8" t="s">
        <v>43</v>
      </c>
      <c r="H8" t="s">
        <v>44</v>
      </c>
      <c r="I8" s="6">
        <v>45321</v>
      </c>
      <c r="J8">
        <v>2022</v>
      </c>
      <c r="K8" s="6">
        <v>45046</v>
      </c>
    </row>
    <row r="9" spans="1:12" x14ac:dyDescent="0.25">
      <c r="A9">
        <v>2023</v>
      </c>
      <c r="B9" t="s">
        <v>41</v>
      </c>
      <c r="C9" s="5">
        <f>949167.7+133380.78+502617.32+19304</f>
        <v>1604469.8</v>
      </c>
      <c r="D9" t="s">
        <v>42</v>
      </c>
      <c r="G9" t="s">
        <v>43</v>
      </c>
      <c r="H9" t="s">
        <v>44</v>
      </c>
      <c r="I9" s="6">
        <v>45321</v>
      </c>
      <c r="J9">
        <v>2022</v>
      </c>
      <c r="K9" s="6">
        <v>45046</v>
      </c>
    </row>
    <row r="10" spans="1:12" x14ac:dyDescent="0.25">
      <c r="A10">
        <v>2023</v>
      </c>
      <c r="B10" t="s">
        <v>40</v>
      </c>
      <c r="C10" s="5">
        <f>2109949.49+791201.82+2711433.15+6100.01</f>
        <v>5618684.4699999997</v>
      </c>
      <c r="D10" t="s">
        <v>46</v>
      </c>
      <c r="G10" t="s">
        <v>43</v>
      </c>
      <c r="H10" t="s">
        <v>44</v>
      </c>
      <c r="I10" s="6">
        <v>45321</v>
      </c>
      <c r="J10">
        <v>2022</v>
      </c>
      <c r="K10" s="6">
        <v>45137</v>
      </c>
    </row>
    <row r="11" spans="1:12" x14ac:dyDescent="0.25">
      <c r="A11">
        <v>2023</v>
      </c>
      <c r="B11" t="s">
        <v>41</v>
      </c>
      <c r="C11" s="5">
        <f>926599.86+131165.18+841677.65</f>
        <v>1899442.69</v>
      </c>
      <c r="D11" t="s">
        <v>46</v>
      </c>
      <c r="G11" t="s">
        <v>43</v>
      </c>
      <c r="H11" t="s">
        <v>44</v>
      </c>
      <c r="I11" s="6">
        <v>45321</v>
      </c>
      <c r="J11">
        <v>2022</v>
      </c>
      <c r="K11" s="6">
        <v>45137</v>
      </c>
    </row>
    <row r="12" spans="1:12" x14ac:dyDescent="0.25">
      <c r="A12">
        <v>2023</v>
      </c>
      <c r="B12" t="s">
        <v>45</v>
      </c>
      <c r="C12" s="5">
        <f>1172.16+29496.5</f>
        <v>30668.66</v>
      </c>
      <c r="D12" t="s">
        <v>46</v>
      </c>
      <c r="G12" t="s">
        <v>43</v>
      </c>
      <c r="H12" t="s">
        <v>44</v>
      </c>
      <c r="I12" s="6">
        <v>45321</v>
      </c>
      <c r="J12">
        <v>2022</v>
      </c>
      <c r="K12" s="6">
        <v>45137</v>
      </c>
    </row>
    <row r="13" spans="1:12" x14ac:dyDescent="0.25">
      <c r="A13">
        <v>2023</v>
      </c>
      <c r="B13" t="s">
        <v>40</v>
      </c>
      <c r="C13" s="5">
        <f>11128417.21+523569.07+719523.93+4751.2</f>
        <v>12376261.41</v>
      </c>
      <c r="D13" t="s">
        <v>47</v>
      </c>
      <c r="G13" t="s">
        <v>43</v>
      </c>
      <c r="H13" t="s">
        <v>44</v>
      </c>
      <c r="I13" s="6">
        <v>45321</v>
      </c>
      <c r="J13">
        <v>2022</v>
      </c>
      <c r="K13" s="6">
        <v>45229</v>
      </c>
    </row>
    <row r="14" spans="1:12" x14ac:dyDescent="0.25">
      <c r="A14">
        <v>2023</v>
      </c>
      <c r="B14" t="s">
        <v>41</v>
      </c>
      <c r="C14" s="5">
        <f>1070367.28+587293.25+1062879.62</f>
        <v>2720540.1500000004</v>
      </c>
      <c r="D14" t="s">
        <v>47</v>
      </c>
      <c r="G14" t="s">
        <v>43</v>
      </c>
      <c r="H14" t="s">
        <v>44</v>
      </c>
      <c r="I14" s="6">
        <v>45321</v>
      </c>
      <c r="J14">
        <v>2022</v>
      </c>
      <c r="K14" s="6">
        <v>45229</v>
      </c>
    </row>
    <row r="15" spans="1:12" x14ac:dyDescent="0.25">
      <c r="A15">
        <v>2023</v>
      </c>
      <c r="B15" t="s">
        <v>45</v>
      </c>
      <c r="C15" s="5">
        <f>61600+30668.66</f>
        <v>92268.66</v>
      </c>
      <c r="D15" t="s">
        <v>47</v>
      </c>
      <c r="G15" t="s">
        <v>43</v>
      </c>
      <c r="H15" t="s">
        <v>44</v>
      </c>
      <c r="I15" s="6">
        <v>45321</v>
      </c>
      <c r="J15">
        <v>2022</v>
      </c>
      <c r="K15" s="6">
        <v>45229</v>
      </c>
    </row>
    <row r="16" spans="1:12" x14ac:dyDescent="0.25">
      <c r="A16">
        <v>2023</v>
      </c>
      <c r="B16" t="s">
        <v>40</v>
      </c>
      <c r="C16" s="5">
        <f>2561444.56+513419.76+686271.36+310111.84+1027.22</f>
        <v>4072274.74</v>
      </c>
      <c r="D16" t="s">
        <v>49</v>
      </c>
      <c r="G16" t="s">
        <v>43</v>
      </c>
      <c r="H16" t="s">
        <v>44</v>
      </c>
      <c r="I16" s="6">
        <v>45321</v>
      </c>
      <c r="J16">
        <v>2022</v>
      </c>
      <c r="K16" s="6">
        <v>45321</v>
      </c>
    </row>
    <row r="17" spans="1:11" x14ac:dyDescent="0.25">
      <c r="A17">
        <v>2023</v>
      </c>
      <c r="B17" t="s">
        <v>41</v>
      </c>
      <c r="C17" s="5">
        <f>1127083.96+780323+1254232+76490</f>
        <v>3238128.96</v>
      </c>
      <c r="D17" t="s">
        <v>49</v>
      </c>
      <c r="G17" t="s">
        <v>43</v>
      </c>
      <c r="H17" t="s">
        <v>44</v>
      </c>
      <c r="I17" s="6">
        <v>45321</v>
      </c>
      <c r="J17">
        <v>2022</v>
      </c>
      <c r="K17" s="6">
        <v>45321</v>
      </c>
    </row>
    <row r="18" spans="1:11" x14ac:dyDescent="0.25">
      <c r="A18">
        <v>2023</v>
      </c>
      <c r="B18" t="s">
        <v>45</v>
      </c>
      <c r="C18" s="5">
        <f>12300+94100+1331.34</f>
        <v>107731.34</v>
      </c>
      <c r="D18" t="s">
        <v>49</v>
      </c>
      <c r="G18" t="s">
        <v>43</v>
      </c>
      <c r="H18" t="s">
        <v>44</v>
      </c>
      <c r="I18" s="6">
        <v>45321</v>
      </c>
      <c r="J18">
        <v>2022</v>
      </c>
      <c r="K18" s="6">
        <v>45321</v>
      </c>
    </row>
    <row r="19" spans="1:11" x14ac:dyDescent="0.25">
      <c r="A19">
        <v>2023</v>
      </c>
      <c r="B19" t="s">
        <v>48</v>
      </c>
      <c r="C19" s="5">
        <v>6744272</v>
      </c>
      <c r="D19" t="s">
        <v>49</v>
      </c>
      <c r="G19" t="s">
        <v>43</v>
      </c>
      <c r="H19" t="s">
        <v>44</v>
      </c>
      <c r="I19" s="6">
        <v>45321</v>
      </c>
      <c r="J19">
        <v>2022</v>
      </c>
      <c r="K19" s="6">
        <v>45321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2019-07-10T15:14:05Z</dcterms:created>
  <dcterms:modified xsi:type="dcterms:W3CDTF">2024-02-13T15:32:17Z</dcterms:modified>
</cp:coreProperties>
</file>